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\Exl - безумства\Экспертиза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Лист1!$A$1:$G$112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81" i="1"/>
  <c r="F64" i="1"/>
  <c r="F51" i="1"/>
  <c r="F39" i="1"/>
  <c r="B100" i="1" l="1"/>
  <c r="B101" i="1" s="1"/>
</calcChain>
</file>

<file path=xl/sharedStrings.xml><?xml version="1.0" encoding="utf-8"?>
<sst xmlns="http://schemas.openxmlformats.org/spreadsheetml/2006/main" count="114" uniqueCount="77">
  <si>
    <t>Критерий 1. Достижения обучающимися положительной динамики результатов освоения образовательных программ по итогам мониторингов, проводимых организацией*</t>
  </si>
  <si>
    <t>Показатели</t>
  </si>
  <si>
    <t>2009/2010 Учебный год</t>
  </si>
  <si>
    <t>2010/2011 Учебный год</t>
  </si>
  <si>
    <t>2011/2012 Учебный год</t>
  </si>
  <si>
    <t>2012/2013 Учебный год</t>
  </si>
  <si>
    <t>2013/2014 Учебный год</t>
  </si>
  <si>
    <r>
      <t xml:space="preserve">1.Достижения обучающимися положительной динамики результатов освоения образовательных программ по итогам мониторингов, проводимых организацией </t>
    </r>
    <r>
      <rPr>
        <i/>
        <sz val="12"/>
        <color theme="1"/>
        <rFont val="Times New Roman"/>
        <family val="1"/>
        <charset val="204"/>
      </rPr>
      <t>100 % обучающихся в классе преподавателя по итогам учебного года имеют качественную  успеваемость (оценки: «хорошо» и «отлично»).</t>
    </r>
  </si>
  <si>
    <r>
      <t xml:space="preserve">2.Сохранность контингента обучающихся         </t>
    </r>
    <r>
      <rPr>
        <i/>
        <sz val="12"/>
        <color theme="1"/>
        <rFont val="Times New Roman"/>
        <family val="1"/>
        <charset val="204"/>
      </rPr>
      <t xml:space="preserve">Отсев обучающихся  - не более 10 % в течение учебного года (в соответствии с приказами об отчислении). </t>
    </r>
  </si>
  <si>
    <t>Краткое содержание - описание показателей:</t>
  </si>
  <si>
    <t>Вывод: результат по критерию №1 равен</t>
  </si>
  <si>
    <t>1.Результаты итоговой аттестации выпускников по преподаваемому предмету (предметам).</t>
  </si>
  <si>
    <t xml:space="preserve">(Не менее 80 % выпускников освоили образовательную программу по преподаваемому предмету (предметам) детской школы искусств (ДМШ, ДХШ), Федеральный государственный образовательный стандарт среднего профессионального образования с качественными результатами (оценки: «хорошо» и «отлично»). </t>
  </si>
  <si>
    <t>При отсутствии выпускного класса – по результатам промежуточной аттестации старших классов.)</t>
  </si>
  <si>
    <t>Вывод: результат по критерию №2 равен</t>
  </si>
  <si>
    <t>Критерий №2. Результаты достижения обучающимися положительных результатов освоения образовательных программ по итогам мониторинга системы образования, проводимого в порядке, установленном постановлением Правительства Российской Федерации от 5 августа 2013 г. № 662 "Об осуществлении мониторинга системы образования*</t>
  </si>
  <si>
    <t>1.Выявление и развитие способностей обучающихся к творческой, научной (интеллектуальной) деятельности</t>
  </si>
  <si>
    <t>Создает условия для развития индивидуальных способностей, реализации интересов и потребностей обучающихся в образовательном процессе: учитывает результаты мониторингов, проводимых образовательной организацией, а также результаты мониторингов муниципального и регионального уровней; разрабатывает механизмы учета индивидуальных достижений (портфолио).</t>
  </si>
  <si>
    <r>
      <t>2. Результаты участия обучающихся в творческих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мероприятиях</t>
    </r>
  </si>
  <si>
    <t>Наличие обучающихся - победителей творческих мероприятий муниципального, областного, межрегионального, всероссийского (международного) уровней.</t>
  </si>
  <si>
    <t>Критерий №3. Выявление и развитие  способностей обучающихся к творческой, научной (интеллектуальной) деятельности, а также их участие в олимпиадах, конкурсах, фестивалях, выставках (если деятельность педагогических работников связана с направлениями педагогической работы, по которым такие мероприятия проводятся)</t>
  </si>
  <si>
    <t>Критерий 4. Личный вклад педагогического работника в повышение качества образования, совершенствование методов обучения и духовно-нравственного воспитания, продуктивное использование новых образовательных технологий, транслирование в педагогических коллективах опыта практических результатов своей профессиональной деятельности, в том числе экспериментальной и инновационной</t>
  </si>
  <si>
    <t xml:space="preserve">1.Использование новых образовательных технологий, включая информационные, а также цифровые образовательные ресурсы и средства. </t>
  </si>
  <si>
    <t xml:space="preserve">Аттестуемый представляет доклады, рефераты, репертуарный список исполняемых произведений, переложения, аранжировки, сборники нотных материалов, связанные со спецификой деятельности. </t>
  </si>
  <si>
    <t>2.Непрерывность образования педагогического работника</t>
  </si>
  <si>
    <t>Повышает квалификацию и проходит обучение в различных формах: самообразование, вебинары, посещение уроков ведущих преподавателей, посещение семинаров, мастер-классов, конференций и др</t>
  </si>
  <si>
    <t>3.Транслирование опыта практических результатов профессиональной деятельности, в том числе экспериментальной и инновационной</t>
  </si>
  <si>
    <t>Участие в мероприятиях по распространению опыта педагогических (исполнительских) результатов. Регулярно выступает в творческих и учебно-методических мероприятиях:  концертах, праздниках, семинарах, конференциях, педагогических чтениях, открытых уроках (мастер-классах) – на муниципальном, региональном  уровнях, межрегиональном, российском уровнях</t>
  </si>
  <si>
    <t>4.Награды и поощрения педагогического работника за личный вклад в повышение качества образования и воспитания, успехи в профессиональной деятельности</t>
  </si>
  <si>
    <t>Имеет в межаттестационный период грамоты, поощрения, благодарственные письма по профилю работы.</t>
  </si>
  <si>
    <t>Вывод: результат по критерию №3 равен</t>
  </si>
  <si>
    <t>Вывод: результат по критерию №4 равен</t>
  </si>
  <si>
    <t>Критерий 5. Результаты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конкурсах*</t>
  </si>
  <si>
    <r>
      <t>1.Участие в разработке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программно-методического сопровождения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образовательного процесса</t>
    </r>
  </si>
  <si>
    <t>Участвует в разработке программ образовательной организации</t>
  </si>
  <si>
    <t>2.Методическая работа</t>
  </si>
  <si>
    <t>Наличие методических работ с положительными рецензиями (изданные,  опубликованные): методические пособия, переложения, аранжировки, статьи,  сборники нотных материалов, связанные со спецификой деятельности и др.</t>
  </si>
  <si>
    <t xml:space="preserve">Участие в работе методических, педагогических советов образовательной организации, является наставником молодых педагогов-концертмейстеров. </t>
  </si>
  <si>
    <t>педагогов.</t>
  </si>
  <si>
    <t>3.Участие в профессиональных конкурсах или творческих мероприятий</t>
  </si>
  <si>
    <t>Участие и достижения в конкурсе методических работ, конкурсе «Лучший преподаватель (концертмейстер) ДШИ», фестивале исполнительского мастерства педагогических работников, концертах, праздниках,  тематических вечерах и  др.</t>
  </si>
  <si>
    <t xml:space="preserve">Итоговый бал равен: </t>
  </si>
  <si>
    <t>Что</t>
  </si>
  <si>
    <t xml:space="preserve">Итоги 
экспертных процедур профессиональной деятельности концертмейстера, претендующего на присвоение высшей квалификационной категории
</t>
  </si>
  <si>
    <t>Ф.И.О. Экспертов</t>
  </si>
  <si>
    <t>должность</t>
  </si>
  <si>
    <t>место работы</t>
  </si>
  <si>
    <t xml:space="preserve">       Экспертные процедуры проводились на основе изучения и анализа представленных материалов: портфолио, открытого урока, видео уроков, самоанализа педагогической деятельности, рабочих программ по предметам, учебных журналов, результатов внутришкольного контроля, уровня учебных достижений обучающихся и их динамики, методических и дидактических материалов (в том числе электронных образовательных ресурсов), используемых и самостоятельно подготовленных педагогом, беседы с руководителем, заместителем руководителя, председателем методического объединения (предметно-цикловой комиссии), аттестующимся концертмейстером, его коллегами и учениками.</t>
  </si>
  <si>
    <t xml:space="preserve">      В настоящее время концертмейстер имеет ________________ квалификационную категорию, присвоенную аттестационной комиссией _________________________,
№________, дата______________ распорядительного документа о присвоении квалификационной категории;
</t>
  </si>
  <si>
    <t>Общий стаж педагогической работы</t>
  </si>
  <si>
    <t xml:space="preserve">В аттестуемой должности </t>
  </si>
  <si>
    <t>__________лет</t>
  </si>
  <si>
    <t xml:space="preserve">В данном учреждении </t>
  </si>
  <si>
    <t>Приказ о приеме на работу №</t>
  </si>
  <si>
    <t>от</t>
  </si>
  <si>
    <t>____________</t>
  </si>
  <si>
    <t>___ __ ___г.</t>
  </si>
  <si>
    <t xml:space="preserve">    Образование (когда и какое образовательное учреждение профессионального образования окончил, полученная специальность и квалификация):</t>
  </si>
  <si>
    <t xml:space="preserve">    Дополнительное профессиональное образование (курсы повышения квалификации) (когда и какое образовательное учреждение дополнительного профессионального образования окончил, программа, объем в часах):</t>
  </si>
  <si>
    <t>1._______________________________________________________________________________________</t>
  </si>
  <si>
    <t>2._______________________________________________________________________________________</t>
  </si>
  <si>
    <t>3._______________________________________________________________________________________</t>
  </si>
  <si>
    <t>4._______________________________________________________________________________________</t>
  </si>
  <si>
    <t xml:space="preserve">    Имеет следующие отраслевые, государственные награды, звания, ученую степень, ученое звание:</t>
  </si>
  <si>
    <t>В соответствии с требованиями п. 37 приказа Министерства образования и науки РФ «Об утверждении порядка проведения аттестации педагогических работников организаций, осуществляющих образовательную деятельность» от 7 апреля 2014 года № 276 установлено:</t>
  </si>
  <si>
    <t>Эксперт 1 (Ф.И.О.)</t>
  </si>
  <si>
    <t>Эксперт 2 (Ф.И.О.)</t>
  </si>
  <si>
    <t>Эксперт 3 (Ф.И.О.)</t>
  </si>
  <si>
    <t>(подпись)</t>
  </si>
  <si>
    <t xml:space="preserve">Достоверность информации подтверждаю: </t>
  </si>
  <si>
    <r>
      <t xml:space="preserve">Директор аттестующегося педагогического работника </t>
    </r>
    <r>
      <rPr>
        <i/>
        <sz val="11"/>
        <color theme="1"/>
        <rFont val="Times New Roman"/>
        <family val="1"/>
        <charset val="204"/>
      </rPr>
      <t>(нужное вписать)</t>
    </r>
  </si>
  <si>
    <t>М.П.</t>
  </si>
  <si>
    <r>
      <t xml:space="preserve">Осуществили экспертизу профессиональной деятельности _____________________________________ __ </t>
    </r>
    <r>
      <rPr>
        <i/>
        <u/>
        <sz val="12"/>
        <color theme="1"/>
        <rFont val="Times New Roman"/>
        <family val="1"/>
        <charset val="204"/>
      </rPr>
      <t>(указать Ф.И.О. аттестуемого педагогического работника, должность, место работы)</t>
    </r>
    <r>
      <rPr>
        <sz val="12"/>
        <color theme="1"/>
        <rFont val="Times New Roman"/>
        <family val="1"/>
        <charset val="204"/>
      </rPr>
      <t>.</t>
    </r>
  </si>
  <si>
    <t>Рекомендации:</t>
  </si>
  <si>
    <t>1.______________________________________________________________________________________</t>
  </si>
  <si>
    <t>2.______________________________________________________________________________________</t>
  </si>
  <si>
    <t>требованиям, предъявляемым к высшей квалификационной категории.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</si>
</sst>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u/>
      <sz val="11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0" fontId="3" fillId="0" borderId="29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  <protection locked="0"/>
    </xf>
    <xf numFmtId="0" fontId="3" fillId="0" borderId="30" xfId="0" applyFont="1" applyBorder="1" applyAlignment="1" applyProtection="1">
      <alignment horizontal="justify" vertical="center" wrapText="1"/>
      <protection locked="0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15" xfId="0" applyFont="1" applyBorder="1" applyAlignment="1" applyProtection="1">
      <alignment horizontal="justify" vertical="center" wrapText="1"/>
      <protection locked="0"/>
    </xf>
    <xf numFmtId="0" fontId="3" fillId="0" borderId="16" xfId="0" applyFont="1" applyBorder="1" applyAlignment="1" applyProtection="1">
      <alignment horizontal="justify" vertical="center" wrapText="1"/>
      <protection locked="0"/>
    </xf>
    <xf numFmtId="0" fontId="3" fillId="0" borderId="17" xfId="0" applyFont="1" applyBorder="1" applyAlignment="1" applyProtection="1">
      <alignment horizontal="justify" vertical="center" wrapText="1"/>
      <protection locked="0"/>
    </xf>
    <xf numFmtId="0" fontId="11" fillId="0" borderId="35" xfId="0" applyFont="1" applyBorder="1" applyAlignment="1" applyProtection="1">
      <alignment horizontal="justify" vertical="center" wrapText="1"/>
      <protection locked="0"/>
    </xf>
    <xf numFmtId="0" fontId="11" fillId="0" borderId="36" xfId="0" applyFont="1" applyBorder="1" applyAlignment="1" applyProtection="1">
      <alignment horizontal="justify" vertical="center" wrapText="1"/>
      <protection locked="0"/>
    </xf>
    <xf numFmtId="0" fontId="11" fillId="0" borderId="37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justify" vertical="center" wrapText="1"/>
      <protection locked="0"/>
    </xf>
    <xf numFmtId="0" fontId="11" fillId="0" borderId="19" xfId="0" applyFont="1" applyBorder="1" applyAlignment="1" applyProtection="1">
      <alignment horizontal="justify" vertical="center" wrapText="1"/>
      <protection locked="0"/>
    </xf>
    <xf numFmtId="0" fontId="3" fillId="0" borderId="40" xfId="0" applyFont="1" applyBorder="1" applyAlignment="1" applyProtection="1">
      <alignment horizontal="justify" vertical="center" wrapText="1"/>
      <protection locked="0"/>
    </xf>
    <xf numFmtId="0" fontId="3" fillId="0" borderId="41" xfId="0" applyFont="1" applyBorder="1" applyAlignment="1" applyProtection="1">
      <alignment horizontal="justify" vertical="center" wrapText="1"/>
      <protection locked="0"/>
    </xf>
    <xf numFmtId="0" fontId="3" fillId="0" borderId="45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justify" vertical="center" wrapText="1"/>
    </xf>
    <xf numFmtId="0" fontId="2" fillId="0" borderId="7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2" fillId="0" borderId="18" xfId="0" applyFont="1" applyBorder="1" applyAlignment="1" applyProtection="1">
      <alignment wrapText="1"/>
    </xf>
    <xf numFmtId="0" fontId="2" fillId="0" borderId="27" xfId="0" applyFont="1" applyBorder="1" applyAlignment="1" applyProtection="1">
      <alignment wrapText="1"/>
    </xf>
    <xf numFmtId="0" fontId="2" fillId="0" borderId="28" xfId="0" applyFont="1" applyBorder="1" applyAlignment="1" applyProtection="1">
      <alignment wrapText="1"/>
    </xf>
    <xf numFmtId="0" fontId="2" fillId="0" borderId="3" xfId="0" applyFont="1" applyBorder="1" applyAlignment="1" applyProtection="1">
      <alignment horizontal="justify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justify" vertical="center" wrapText="1"/>
    </xf>
    <xf numFmtId="0" fontId="4" fillId="0" borderId="25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justify" vertical="center" wrapText="1"/>
    </xf>
    <xf numFmtId="0" fontId="5" fillId="0" borderId="3" xfId="0" applyFont="1" applyBorder="1" applyAlignment="1" applyProtection="1">
      <alignment vertical="center" wrapText="1"/>
    </xf>
    <xf numFmtId="0" fontId="4" fillId="0" borderId="26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5" xfId="0" applyFont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  <xf numFmtId="0" fontId="5" fillId="0" borderId="31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horizontal="justify" vertical="center" wrapText="1"/>
    </xf>
    <xf numFmtId="0" fontId="5" fillId="0" borderId="33" xfId="0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horizontal="justify" vertical="center" wrapText="1"/>
    </xf>
    <xf numFmtId="0" fontId="4" fillId="0" borderId="34" xfId="0" applyFont="1" applyBorder="1" applyAlignment="1" applyProtection="1">
      <alignment vertical="center" wrapText="1"/>
    </xf>
    <xf numFmtId="164" fontId="8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justify" vertical="center" wrapText="1"/>
    </xf>
    <xf numFmtId="0" fontId="2" fillId="0" borderId="22" xfId="0" applyFont="1" applyBorder="1" applyAlignment="1" applyProtection="1">
      <alignment horizontal="justify" vertical="center" wrapText="1"/>
    </xf>
    <xf numFmtId="0" fontId="5" fillId="0" borderId="42" xfId="0" applyFont="1" applyBorder="1" applyAlignment="1" applyProtection="1">
      <alignment vertical="center" wrapText="1"/>
    </xf>
    <xf numFmtId="0" fontId="4" fillId="0" borderId="44" xfId="0" applyFont="1" applyBorder="1" applyAlignment="1" applyProtection="1">
      <alignment horizontal="justify" vertical="center" wrapText="1"/>
    </xf>
    <xf numFmtId="0" fontId="4" fillId="0" borderId="44" xfId="0" applyFont="1" applyBorder="1" applyAlignment="1" applyProtection="1">
      <alignment vertical="center" wrapText="1"/>
    </xf>
    <xf numFmtId="0" fontId="4" fillId="0" borderId="43" xfId="0" applyFont="1" applyBorder="1" applyAlignment="1" applyProtection="1">
      <alignment horizontal="justify" vertical="center" wrapText="1"/>
    </xf>
    <xf numFmtId="0" fontId="7" fillId="0" borderId="0" xfId="0" applyFont="1" applyAlignment="1" applyProtection="1">
      <alignment horizontal="right"/>
    </xf>
    <xf numFmtId="164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/>
    <xf numFmtId="0" fontId="0" fillId="0" borderId="0" xfId="0" applyProtection="1"/>
    <xf numFmtId="0" fontId="0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view="pageBreakPreview" zoomScale="85" zoomScaleNormal="100" zoomScaleSheetLayoutView="85" workbookViewId="0">
      <selection activeCell="G54" sqref="G54:G58"/>
    </sheetView>
  </sheetViews>
  <sheetFormatPr defaultRowHeight="15" x14ac:dyDescent="0.25"/>
  <cols>
    <col min="1" max="1" width="42.140625" customWidth="1"/>
    <col min="2" max="2" width="16.140625" customWidth="1"/>
    <col min="3" max="3" width="12.28515625" customWidth="1"/>
    <col min="4" max="4" width="12.42578125" customWidth="1"/>
    <col min="5" max="5" width="12" customWidth="1"/>
    <col min="6" max="6" width="12.140625" customWidth="1"/>
    <col min="7" max="7" width="20.140625" customWidth="1"/>
    <col min="8" max="8" width="9" customWidth="1"/>
  </cols>
  <sheetData>
    <row r="1" spans="1:7" x14ac:dyDescent="0.25">
      <c r="A1" s="2" t="s">
        <v>43</v>
      </c>
      <c r="B1" s="3"/>
      <c r="C1" s="3"/>
      <c r="D1" s="3"/>
      <c r="E1" s="3"/>
      <c r="F1" s="3"/>
      <c r="G1" s="4"/>
    </row>
    <row r="2" spans="1:7" ht="58.5" customHeight="1" thickBot="1" x14ac:dyDescent="0.3">
      <c r="A2" s="3"/>
      <c r="B2" s="3"/>
      <c r="C2" s="3"/>
      <c r="D2" s="3"/>
      <c r="E2" s="3"/>
      <c r="F2" s="3"/>
      <c r="G2" s="4"/>
    </row>
    <row r="3" spans="1:7" ht="15.75" thickBot="1" x14ac:dyDescent="0.3">
      <c r="A3" s="5" t="s">
        <v>44</v>
      </c>
      <c r="B3" s="6" t="s">
        <v>45</v>
      </c>
      <c r="C3" s="6"/>
      <c r="D3" s="6" t="s">
        <v>46</v>
      </c>
      <c r="E3" s="6"/>
      <c r="F3" s="7"/>
      <c r="G3" s="4"/>
    </row>
    <row r="4" spans="1:7" x14ac:dyDescent="0.25">
      <c r="A4" s="8"/>
      <c r="B4" s="9"/>
      <c r="C4" s="9"/>
      <c r="D4" s="9"/>
      <c r="E4" s="9"/>
      <c r="F4" s="9"/>
      <c r="G4" s="4"/>
    </row>
    <row r="5" spans="1:7" x14ac:dyDescent="0.25">
      <c r="A5" s="10"/>
      <c r="B5" s="11"/>
      <c r="C5" s="11"/>
      <c r="D5" s="11"/>
      <c r="E5" s="11"/>
      <c r="F5" s="11"/>
      <c r="G5" s="4"/>
    </row>
    <row r="6" spans="1:7" x14ac:dyDescent="0.25">
      <c r="A6" s="10"/>
      <c r="B6" s="11"/>
      <c r="C6" s="11"/>
      <c r="D6" s="11"/>
      <c r="E6" s="11"/>
      <c r="F6" s="11"/>
      <c r="G6" s="4"/>
    </row>
    <row r="7" spans="1:7" x14ac:dyDescent="0.25">
      <c r="A7" s="4"/>
      <c r="B7" s="4"/>
      <c r="C7" s="4"/>
      <c r="D7" s="4"/>
      <c r="E7" s="4"/>
      <c r="F7" s="4"/>
      <c r="G7" s="4"/>
    </row>
    <row r="8" spans="1:7" ht="63" customHeight="1" x14ac:dyDescent="0.25">
      <c r="A8" s="12" t="s">
        <v>72</v>
      </c>
      <c r="B8" s="12"/>
      <c r="C8" s="12"/>
      <c r="D8" s="12"/>
      <c r="E8" s="12"/>
      <c r="F8" s="12"/>
      <c r="G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4"/>
      <c r="C10" s="4"/>
      <c r="D10" s="4"/>
      <c r="E10" s="4"/>
      <c r="F10" s="4"/>
      <c r="G10" s="4"/>
    </row>
    <row r="11" spans="1:7" ht="174.75" customHeight="1" x14ac:dyDescent="0.25">
      <c r="A11" s="13" t="s">
        <v>47</v>
      </c>
      <c r="B11" s="13"/>
      <c r="C11" s="13"/>
      <c r="D11" s="13"/>
      <c r="E11" s="13"/>
      <c r="F11" s="13"/>
      <c r="G11" s="13"/>
    </row>
    <row r="12" spans="1:7" ht="79.5" customHeight="1" x14ac:dyDescent="0.25">
      <c r="A12" s="14" t="s">
        <v>48</v>
      </c>
      <c r="B12" s="15"/>
      <c r="C12" s="15"/>
      <c r="D12" s="15"/>
      <c r="E12" s="15"/>
      <c r="F12" s="15"/>
      <c r="G12" s="4"/>
    </row>
    <row r="13" spans="1:7" ht="18.75" x14ac:dyDescent="0.3">
      <c r="A13" s="16" t="s">
        <v>49</v>
      </c>
      <c r="B13" s="17" t="s">
        <v>51</v>
      </c>
      <c r="C13" s="17"/>
      <c r="D13" s="17"/>
      <c r="E13" s="17"/>
      <c r="F13" s="17"/>
      <c r="G13" s="4"/>
    </row>
    <row r="14" spans="1:7" ht="18.75" x14ac:dyDescent="0.3">
      <c r="A14" s="16" t="s">
        <v>50</v>
      </c>
      <c r="B14" s="17" t="s">
        <v>51</v>
      </c>
      <c r="C14" s="17"/>
      <c r="D14" s="17"/>
      <c r="E14" s="17"/>
      <c r="F14" s="17"/>
      <c r="G14" s="4"/>
    </row>
    <row r="15" spans="1:7" ht="18.75" x14ac:dyDescent="0.3">
      <c r="A15" s="16" t="s">
        <v>52</v>
      </c>
      <c r="B15" s="17" t="s">
        <v>51</v>
      </c>
      <c r="C15" s="17"/>
      <c r="D15" s="17"/>
      <c r="E15" s="17"/>
      <c r="F15" s="17"/>
      <c r="G15" s="4"/>
    </row>
    <row r="16" spans="1:7" ht="18.75" x14ac:dyDescent="0.3">
      <c r="A16" s="16" t="s">
        <v>53</v>
      </c>
      <c r="B16" s="18" t="s">
        <v>55</v>
      </c>
      <c r="C16" s="19" t="s">
        <v>54</v>
      </c>
      <c r="D16" s="20" t="s">
        <v>56</v>
      </c>
      <c r="E16" s="17"/>
      <c r="F16" s="17"/>
      <c r="G16" s="4"/>
    </row>
    <row r="17" spans="1:8" ht="42.75" customHeight="1" x14ac:dyDescent="0.3">
      <c r="A17" s="21" t="s">
        <v>57</v>
      </c>
      <c r="B17" s="21"/>
      <c r="C17" s="21"/>
      <c r="D17" s="21"/>
      <c r="E17" s="21"/>
      <c r="F17" s="21"/>
      <c r="G17" s="4"/>
    </row>
    <row r="18" spans="1:8" ht="36" customHeight="1" x14ac:dyDescent="0.3">
      <c r="A18" s="21" t="s">
        <v>74</v>
      </c>
      <c r="B18" s="21"/>
      <c r="C18" s="21"/>
      <c r="D18" s="21"/>
      <c r="E18" s="21"/>
      <c r="F18" s="21"/>
      <c r="G18" s="21"/>
    </row>
    <row r="19" spans="1:8" ht="42" customHeight="1" x14ac:dyDescent="0.3">
      <c r="A19" s="21" t="s">
        <v>75</v>
      </c>
      <c r="B19" s="21"/>
      <c r="C19" s="21"/>
      <c r="D19" s="21"/>
      <c r="E19" s="21"/>
      <c r="F19" s="21"/>
      <c r="G19" s="21"/>
    </row>
    <row r="20" spans="1:8" ht="68.25" customHeight="1" x14ac:dyDescent="0.3">
      <c r="A20" s="21" t="s">
        <v>58</v>
      </c>
      <c r="B20" s="21"/>
      <c r="C20" s="21"/>
      <c r="D20" s="21"/>
      <c r="E20" s="21"/>
      <c r="F20" s="21"/>
      <c r="G20" s="4"/>
    </row>
    <row r="21" spans="1:8" ht="18.75" customHeight="1" x14ac:dyDescent="0.3">
      <c r="A21" s="21" t="s">
        <v>59</v>
      </c>
      <c r="B21" s="21"/>
      <c r="C21" s="21"/>
      <c r="D21" s="21"/>
      <c r="E21" s="21"/>
      <c r="F21" s="21"/>
      <c r="G21" s="21"/>
    </row>
    <row r="22" spans="1:8" ht="27.75" customHeight="1" x14ac:dyDescent="0.3">
      <c r="A22" s="22" t="s">
        <v>63</v>
      </c>
      <c r="B22" s="22"/>
      <c r="C22" s="22"/>
      <c r="D22" s="22"/>
      <c r="E22" s="22"/>
      <c r="F22" s="22"/>
      <c r="G22" s="4"/>
    </row>
    <row r="23" spans="1:8" ht="18.75" customHeight="1" x14ac:dyDescent="0.25">
      <c r="A23" s="23" t="s">
        <v>59</v>
      </c>
      <c r="B23" s="23"/>
      <c r="C23" s="23"/>
      <c r="D23" s="23"/>
      <c r="E23" s="23"/>
      <c r="F23" s="23"/>
      <c r="G23" s="23"/>
    </row>
    <row r="24" spans="1:8" ht="18.75" customHeight="1" x14ac:dyDescent="0.25">
      <c r="A24" s="23" t="s">
        <v>60</v>
      </c>
      <c r="B24" s="23"/>
      <c r="C24" s="23"/>
      <c r="D24" s="23"/>
      <c r="E24" s="23"/>
      <c r="F24" s="23"/>
      <c r="G24" s="23"/>
    </row>
    <row r="25" spans="1:8" ht="18.75" customHeight="1" x14ac:dyDescent="0.25">
      <c r="A25" s="23" t="s">
        <v>61</v>
      </c>
      <c r="B25" s="23"/>
      <c r="C25" s="23"/>
      <c r="D25" s="23"/>
      <c r="E25" s="23"/>
      <c r="F25" s="23"/>
      <c r="G25" s="23"/>
    </row>
    <row r="26" spans="1:8" ht="18.75" customHeight="1" x14ac:dyDescent="0.25">
      <c r="A26" s="23" t="s">
        <v>62</v>
      </c>
      <c r="B26" s="23"/>
      <c r="C26" s="23"/>
      <c r="D26" s="23"/>
      <c r="E26" s="23"/>
      <c r="F26" s="23"/>
      <c r="G26" s="23"/>
    </row>
    <row r="27" spans="1:8" ht="18.75" x14ac:dyDescent="0.25">
      <c r="A27" s="24"/>
      <c r="B27" s="24"/>
      <c r="C27" s="24"/>
      <c r="D27" s="24"/>
      <c r="E27" s="24"/>
      <c r="F27" s="24"/>
      <c r="G27" s="4"/>
    </row>
    <row r="28" spans="1:8" x14ac:dyDescent="0.25">
      <c r="A28" s="25" t="s">
        <v>64</v>
      </c>
      <c r="B28" s="25"/>
      <c r="C28" s="25"/>
      <c r="D28" s="25"/>
      <c r="E28" s="25"/>
      <c r="F28" s="25"/>
      <c r="G28" s="4"/>
    </row>
    <row r="29" spans="1:8" ht="41.25" customHeight="1" x14ac:dyDescent="0.25">
      <c r="A29" s="25"/>
      <c r="B29" s="25"/>
      <c r="C29" s="25"/>
      <c r="D29" s="25"/>
      <c r="E29" s="25"/>
      <c r="F29" s="25"/>
      <c r="G29" s="4"/>
    </row>
    <row r="30" spans="1:8" ht="15" customHeight="1" thickBot="1" x14ac:dyDescent="0.3">
      <c r="A30" s="26"/>
      <c r="B30" s="26"/>
      <c r="C30" s="26"/>
      <c r="D30" s="26"/>
      <c r="E30" s="26"/>
      <c r="F30" s="26"/>
      <c r="G30" s="4"/>
    </row>
    <row r="31" spans="1:8" ht="40.5" customHeight="1" thickBot="1" x14ac:dyDescent="0.3">
      <c r="A31" s="74" t="s">
        <v>0</v>
      </c>
      <c r="B31" s="75"/>
      <c r="C31" s="75"/>
      <c r="D31" s="75"/>
      <c r="E31" s="75"/>
      <c r="F31" s="75"/>
      <c r="G31" s="27" t="s">
        <v>73</v>
      </c>
      <c r="H31" s="1"/>
    </row>
    <row r="32" spans="1:8" ht="45.75" thickBot="1" x14ac:dyDescent="0.3">
      <c r="A32" s="76" t="s">
        <v>1</v>
      </c>
      <c r="B32" s="28" t="s">
        <v>2</v>
      </c>
      <c r="C32" s="29" t="s">
        <v>3</v>
      </c>
      <c r="D32" s="29" t="s">
        <v>4</v>
      </c>
      <c r="E32" s="29" t="s">
        <v>5</v>
      </c>
      <c r="F32" s="30" t="s">
        <v>6</v>
      </c>
      <c r="G32" s="31"/>
    </row>
    <row r="33" spans="1:7" ht="171.75" customHeight="1" thickBot="1" x14ac:dyDescent="0.3">
      <c r="A33" s="77" t="s">
        <v>7</v>
      </c>
      <c r="B33" s="32"/>
      <c r="C33" s="33"/>
      <c r="D33" s="33"/>
      <c r="E33" s="33"/>
      <c r="F33" s="34"/>
      <c r="G33" s="35"/>
    </row>
    <row r="34" spans="1:7" ht="79.5" thickBot="1" x14ac:dyDescent="0.3">
      <c r="A34" s="78" t="s">
        <v>8</v>
      </c>
      <c r="B34" s="36"/>
      <c r="C34" s="37"/>
      <c r="D34" s="37"/>
      <c r="E34" s="37"/>
      <c r="F34" s="38"/>
      <c r="G34" s="39"/>
    </row>
    <row r="35" spans="1:7" ht="15" customHeight="1" x14ac:dyDescent="0.25">
      <c r="A35" s="40" t="s">
        <v>9</v>
      </c>
      <c r="B35" s="40"/>
      <c r="C35" s="40"/>
      <c r="D35" s="40"/>
      <c r="E35" s="40"/>
      <c r="F35" s="40"/>
      <c r="G35" s="40"/>
    </row>
    <row r="36" spans="1:7" ht="15" customHeight="1" x14ac:dyDescent="0.25">
      <c r="A36" s="41"/>
      <c r="B36" s="41"/>
      <c r="C36" s="41"/>
      <c r="D36" s="41"/>
      <c r="E36" s="41"/>
      <c r="F36" s="41"/>
      <c r="G36" s="41"/>
    </row>
    <row r="37" spans="1:7" ht="15" customHeight="1" x14ac:dyDescent="0.25">
      <c r="A37" s="41"/>
      <c r="B37" s="41"/>
      <c r="C37" s="41"/>
      <c r="D37" s="41"/>
      <c r="E37" s="41"/>
      <c r="F37" s="41"/>
      <c r="G37" s="41"/>
    </row>
    <row r="38" spans="1:7" ht="70.5" customHeight="1" x14ac:dyDescent="0.25">
      <c r="A38" s="41"/>
      <c r="B38" s="41"/>
      <c r="C38" s="41"/>
      <c r="D38" s="41"/>
      <c r="E38" s="41"/>
      <c r="F38" s="41"/>
      <c r="G38" s="41"/>
    </row>
    <row r="39" spans="1:7" x14ac:dyDescent="0.25">
      <c r="A39" s="79" t="s">
        <v>10</v>
      </c>
      <c r="B39" s="79"/>
      <c r="C39" s="79"/>
      <c r="D39" s="79"/>
      <c r="E39" s="79"/>
      <c r="F39" s="80">
        <f>SUM(B33:F34)/2</f>
        <v>0</v>
      </c>
      <c r="G39" s="4"/>
    </row>
    <row r="40" spans="1:7" ht="15.75" thickBot="1" x14ac:dyDescent="0.3">
      <c r="A40" s="4"/>
      <c r="B40" s="4"/>
      <c r="C40" s="4"/>
      <c r="D40" s="4"/>
      <c r="E40" s="4"/>
      <c r="F40" s="4"/>
      <c r="G40" s="4"/>
    </row>
    <row r="41" spans="1:7" ht="68.25" customHeight="1" thickBot="1" x14ac:dyDescent="0.3">
      <c r="A41" s="81" t="s">
        <v>15</v>
      </c>
      <c r="B41" s="82"/>
      <c r="C41" s="82"/>
      <c r="D41" s="82"/>
      <c r="E41" s="82"/>
      <c r="F41" s="83"/>
      <c r="G41" s="27" t="s">
        <v>73</v>
      </c>
    </row>
    <row r="42" spans="1:7" ht="45.75" thickBot="1" x14ac:dyDescent="0.3">
      <c r="A42" s="84" t="s">
        <v>1</v>
      </c>
      <c r="B42" s="42" t="s">
        <v>2</v>
      </c>
      <c r="C42" s="43" t="s">
        <v>3</v>
      </c>
      <c r="D42" s="43" t="s">
        <v>4</v>
      </c>
      <c r="E42" s="43" t="s">
        <v>5</v>
      </c>
      <c r="F42" s="44" t="s">
        <v>6</v>
      </c>
      <c r="G42" s="31"/>
    </row>
    <row r="43" spans="1:7" ht="47.25" x14ac:dyDescent="0.25">
      <c r="A43" s="85" t="s">
        <v>11</v>
      </c>
      <c r="B43" s="45"/>
      <c r="C43" s="46"/>
      <c r="D43" s="46"/>
      <c r="E43" s="46"/>
      <c r="F43" s="47"/>
      <c r="G43" s="35"/>
    </row>
    <row r="44" spans="1:7" ht="114.75" x14ac:dyDescent="0.25">
      <c r="A44" s="86" t="s">
        <v>12</v>
      </c>
      <c r="B44" s="48"/>
      <c r="C44" s="49"/>
      <c r="D44" s="49"/>
      <c r="E44" s="49"/>
      <c r="F44" s="50"/>
      <c r="G44" s="35"/>
    </row>
    <row r="45" spans="1:7" ht="39" thickBot="1" x14ac:dyDescent="0.3">
      <c r="A45" s="87" t="s">
        <v>13</v>
      </c>
      <c r="B45" s="51"/>
      <c r="C45" s="52"/>
      <c r="D45" s="52"/>
      <c r="E45" s="52"/>
      <c r="F45" s="53"/>
      <c r="G45" s="39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ht="15" customHeight="1" x14ac:dyDescent="0.25">
      <c r="A47" s="41" t="s">
        <v>9</v>
      </c>
      <c r="B47" s="41"/>
      <c r="C47" s="41"/>
      <c r="D47" s="41"/>
      <c r="E47" s="41"/>
      <c r="F47" s="41"/>
      <c r="G47" s="41"/>
    </row>
    <row r="48" spans="1:7" ht="15" customHeight="1" x14ac:dyDescent="0.25">
      <c r="A48" s="41"/>
      <c r="B48" s="41"/>
      <c r="C48" s="41"/>
      <c r="D48" s="41"/>
      <c r="E48" s="41"/>
      <c r="F48" s="41"/>
      <c r="G48" s="41"/>
    </row>
    <row r="49" spans="1:7" ht="15" customHeight="1" x14ac:dyDescent="0.25">
      <c r="A49" s="41"/>
      <c r="B49" s="41"/>
      <c r="C49" s="41"/>
      <c r="D49" s="41"/>
      <c r="E49" s="41"/>
      <c r="F49" s="41"/>
      <c r="G49" s="41"/>
    </row>
    <row r="50" spans="1:7" ht="36.75" customHeight="1" x14ac:dyDescent="0.25">
      <c r="A50" s="41"/>
      <c r="B50" s="41"/>
      <c r="C50" s="41"/>
      <c r="D50" s="41"/>
      <c r="E50" s="41"/>
      <c r="F50" s="41"/>
      <c r="G50" s="41"/>
    </row>
    <row r="51" spans="1:7" x14ac:dyDescent="0.25">
      <c r="A51" s="79" t="s">
        <v>14</v>
      </c>
      <c r="B51" s="79"/>
      <c r="C51" s="79"/>
      <c r="D51" s="79"/>
      <c r="E51" s="79"/>
      <c r="F51" s="80">
        <f>SUM(B43:F45)</f>
        <v>0</v>
      </c>
      <c r="G51" s="4"/>
    </row>
    <row r="52" spans="1:7" ht="15.75" thickBot="1" x14ac:dyDescent="0.3">
      <c r="A52" s="4"/>
      <c r="B52" s="4"/>
      <c r="C52" s="4"/>
      <c r="D52" s="4"/>
      <c r="E52" s="4"/>
      <c r="F52" s="4"/>
      <c r="G52" s="4"/>
    </row>
    <row r="53" spans="1:7" ht="63" customHeight="1" thickBot="1" x14ac:dyDescent="0.3">
      <c r="A53" s="88" t="s">
        <v>20</v>
      </c>
      <c r="B53" s="75"/>
      <c r="C53" s="75"/>
      <c r="D53" s="75"/>
      <c r="E53" s="75"/>
      <c r="F53" s="75"/>
      <c r="G53" s="27" t="s">
        <v>73</v>
      </c>
    </row>
    <row r="54" spans="1:7" ht="45.75" thickBot="1" x14ac:dyDescent="0.3">
      <c r="A54" s="89" t="s">
        <v>1</v>
      </c>
      <c r="B54" s="42" t="s">
        <v>2</v>
      </c>
      <c r="C54" s="43" t="s">
        <v>3</v>
      </c>
      <c r="D54" s="43" t="s">
        <v>4</v>
      </c>
      <c r="E54" s="43" t="s">
        <v>5</v>
      </c>
      <c r="F54" s="44" t="s">
        <v>6</v>
      </c>
      <c r="G54" s="31"/>
    </row>
    <row r="55" spans="1:7" ht="47.25" x14ac:dyDescent="0.25">
      <c r="A55" s="90" t="s">
        <v>16</v>
      </c>
      <c r="B55" s="45"/>
      <c r="C55" s="46"/>
      <c r="D55" s="46"/>
      <c r="E55" s="46"/>
      <c r="F55" s="47"/>
      <c r="G55" s="35"/>
    </row>
    <row r="56" spans="1:7" ht="115.5" thickBot="1" x14ac:dyDescent="0.3">
      <c r="A56" s="91" t="s">
        <v>17</v>
      </c>
      <c r="B56" s="48"/>
      <c r="C56" s="49"/>
      <c r="D56" s="49"/>
      <c r="E56" s="49"/>
      <c r="F56" s="50"/>
      <c r="G56" s="35"/>
    </row>
    <row r="57" spans="1:7" ht="31.5" x14ac:dyDescent="0.25">
      <c r="A57" s="90" t="s">
        <v>18</v>
      </c>
      <c r="B57" s="48"/>
      <c r="C57" s="49"/>
      <c r="D57" s="49"/>
      <c r="E57" s="49"/>
      <c r="F57" s="50"/>
      <c r="G57" s="35"/>
    </row>
    <row r="58" spans="1:7" ht="51.75" thickBot="1" x14ac:dyDescent="0.3">
      <c r="A58" s="91" t="s">
        <v>19</v>
      </c>
      <c r="B58" s="51"/>
      <c r="C58" s="52"/>
      <c r="D58" s="52"/>
      <c r="E58" s="52"/>
      <c r="F58" s="53"/>
      <c r="G58" s="39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ht="15" customHeight="1" x14ac:dyDescent="0.25">
      <c r="A60" s="41" t="s">
        <v>9</v>
      </c>
      <c r="B60" s="41"/>
      <c r="C60" s="41"/>
      <c r="D60" s="41"/>
      <c r="E60" s="41"/>
      <c r="F60" s="41"/>
      <c r="G60" s="41"/>
    </row>
    <row r="61" spans="1:7" ht="15" customHeight="1" x14ac:dyDescent="0.25">
      <c r="A61" s="41"/>
      <c r="B61" s="41"/>
      <c r="C61" s="41"/>
      <c r="D61" s="41"/>
      <c r="E61" s="41"/>
      <c r="F61" s="41"/>
      <c r="G61" s="41"/>
    </row>
    <row r="62" spans="1:7" ht="15" customHeight="1" x14ac:dyDescent="0.25">
      <c r="A62" s="41"/>
      <c r="B62" s="41"/>
      <c r="C62" s="41"/>
      <c r="D62" s="41"/>
      <c r="E62" s="41"/>
      <c r="F62" s="41"/>
      <c r="G62" s="41"/>
    </row>
    <row r="63" spans="1:7" ht="15" customHeight="1" x14ac:dyDescent="0.25">
      <c r="A63" s="41"/>
      <c r="B63" s="41"/>
      <c r="C63" s="41"/>
      <c r="D63" s="41"/>
      <c r="E63" s="41"/>
      <c r="F63" s="41"/>
      <c r="G63" s="41"/>
    </row>
    <row r="64" spans="1:7" x14ac:dyDescent="0.25">
      <c r="A64" s="79" t="s">
        <v>30</v>
      </c>
      <c r="B64" s="79"/>
      <c r="C64" s="79"/>
      <c r="D64" s="79"/>
      <c r="E64" s="79"/>
      <c r="F64" s="80">
        <f>SUM(B55:F58)/2</f>
        <v>0</v>
      </c>
      <c r="G64" s="4"/>
    </row>
    <row r="65" spans="1:7" ht="15.75" thickBot="1" x14ac:dyDescent="0.3">
      <c r="A65" s="4"/>
      <c r="B65" s="4"/>
      <c r="C65" s="4"/>
      <c r="D65" s="4"/>
      <c r="E65" s="4"/>
      <c r="F65" s="4"/>
      <c r="G65" s="4"/>
    </row>
    <row r="66" spans="1:7" ht="78.75" customHeight="1" thickBot="1" x14ac:dyDescent="0.3">
      <c r="A66" s="92" t="s">
        <v>21</v>
      </c>
      <c r="B66" s="93"/>
      <c r="C66" s="93"/>
      <c r="D66" s="93"/>
      <c r="E66" s="93"/>
      <c r="F66" s="94"/>
      <c r="G66" s="27" t="s">
        <v>73</v>
      </c>
    </row>
    <row r="67" spans="1:7" ht="45.75" thickBot="1" x14ac:dyDescent="0.3">
      <c r="A67" s="84" t="s">
        <v>1</v>
      </c>
      <c r="B67" s="54" t="s">
        <v>2</v>
      </c>
      <c r="C67" s="55" t="s">
        <v>3</v>
      </c>
      <c r="D67" s="55" t="s">
        <v>4</v>
      </c>
      <c r="E67" s="55" t="s">
        <v>5</v>
      </c>
      <c r="F67" s="56" t="s">
        <v>6</v>
      </c>
      <c r="G67" s="31"/>
    </row>
    <row r="68" spans="1:7" ht="78.75" x14ac:dyDescent="0.25">
      <c r="A68" s="95" t="s">
        <v>22</v>
      </c>
      <c r="B68" s="57"/>
      <c r="C68" s="58"/>
      <c r="D68" s="58"/>
      <c r="E68" s="58"/>
      <c r="F68" s="59"/>
      <c r="G68" s="35"/>
    </row>
    <row r="69" spans="1:7" ht="64.5" thickBot="1" x14ac:dyDescent="0.3">
      <c r="A69" s="96" t="s">
        <v>23</v>
      </c>
      <c r="B69" s="60"/>
      <c r="C69" s="61"/>
      <c r="D69" s="61"/>
      <c r="E69" s="61"/>
      <c r="F69" s="62"/>
      <c r="G69" s="35"/>
    </row>
    <row r="70" spans="1:7" ht="31.5" x14ac:dyDescent="0.25">
      <c r="A70" s="97" t="s">
        <v>24</v>
      </c>
      <c r="B70" s="60"/>
      <c r="C70" s="61"/>
      <c r="D70" s="61"/>
      <c r="E70" s="61"/>
      <c r="F70" s="62"/>
      <c r="G70" s="35"/>
    </row>
    <row r="71" spans="1:7" ht="64.5" thickBot="1" x14ac:dyDescent="0.3">
      <c r="A71" s="98" t="s">
        <v>25</v>
      </c>
      <c r="B71" s="60"/>
      <c r="C71" s="61"/>
      <c r="D71" s="61"/>
      <c r="E71" s="61"/>
      <c r="F71" s="62"/>
      <c r="G71" s="35"/>
    </row>
    <row r="72" spans="1:7" ht="78.75" x14ac:dyDescent="0.25">
      <c r="A72" s="97" t="s">
        <v>26</v>
      </c>
      <c r="B72" s="60"/>
      <c r="C72" s="61"/>
      <c r="D72" s="61"/>
      <c r="E72" s="61"/>
      <c r="F72" s="62"/>
      <c r="G72" s="35"/>
    </row>
    <row r="73" spans="1:7" ht="115.5" thickBot="1" x14ac:dyDescent="0.3">
      <c r="A73" s="99" t="s">
        <v>27</v>
      </c>
      <c r="B73" s="60"/>
      <c r="C73" s="61"/>
      <c r="D73" s="61"/>
      <c r="E73" s="61"/>
      <c r="F73" s="62"/>
      <c r="G73" s="35"/>
    </row>
    <row r="74" spans="1:7" ht="78.75" x14ac:dyDescent="0.25">
      <c r="A74" s="95" t="s">
        <v>28</v>
      </c>
      <c r="B74" s="60"/>
      <c r="C74" s="61"/>
      <c r="D74" s="61"/>
      <c r="E74" s="61"/>
      <c r="F74" s="62"/>
      <c r="G74" s="35"/>
    </row>
    <row r="75" spans="1:7" ht="39" thickBot="1" x14ac:dyDescent="0.3">
      <c r="A75" s="100" t="s">
        <v>29</v>
      </c>
      <c r="B75" s="63"/>
      <c r="C75" s="64"/>
      <c r="D75" s="64"/>
      <c r="E75" s="64"/>
      <c r="F75" s="65"/>
      <c r="G75" s="39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ht="15" customHeight="1" x14ac:dyDescent="0.25">
      <c r="A77" s="41" t="s">
        <v>9</v>
      </c>
      <c r="B77" s="41"/>
      <c r="C77" s="41"/>
      <c r="D77" s="41"/>
      <c r="E77" s="41"/>
      <c r="F77" s="41"/>
      <c r="G77" s="4"/>
    </row>
    <row r="78" spans="1:7" ht="15" customHeight="1" x14ac:dyDescent="0.25">
      <c r="A78" s="41"/>
      <c r="B78" s="41"/>
      <c r="C78" s="41"/>
      <c r="D78" s="41"/>
      <c r="E78" s="41"/>
      <c r="F78" s="41"/>
      <c r="G78" s="4"/>
    </row>
    <row r="79" spans="1:7" ht="15" customHeight="1" x14ac:dyDescent="0.25">
      <c r="A79" s="41"/>
      <c r="B79" s="41"/>
      <c r="C79" s="41"/>
      <c r="D79" s="41"/>
      <c r="E79" s="41"/>
      <c r="F79" s="41"/>
      <c r="G79" s="4"/>
    </row>
    <row r="80" spans="1:7" ht="15" customHeight="1" x14ac:dyDescent="0.25">
      <c r="A80" s="41"/>
      <c r="B80" s="41"/>
      <c r="C80" s="41"/>
      <c r="D80" s="41"/>
      <c r="E80" s="41"/>
      <c r="F80" s="41"/>
      <c r="G80" s="4"/>
    </row>
    <row r="81" spans="1:7" x14ac:dyDescent="0.25">
      <c r="A81" s="79" t="s">
        <v>31</v>
      </c>
      <c r="B81" s="79"/>
      <c r="C81" s="79"/>
      <c r="D81" s="79"/>
      <c r="E81" s="79"/>
      <c r="F81" s="101">
        <f>SUM(B68:F75)/4</f>
        <v>0</v>
      </c>
      <c r="G81" s="4"/>
    </row>
    <row r="82" spans="1:7" ht="15.75" thickBot="1" x14ac:dyDescent="0.3">
      <c r="A82" s="4"/>
      <c r="B82" s="4"/>
      <c r="C82" s="4"/>
      <c r="D82" s="4"/>
      <c r="E82" s="4"/>
      <c r="F82" s="4"/>
      <c r="G82" s="4"/>
    </row>
    <row r="83" spans="1:7" ht="47.25" customHeight="1" thickBot="1" x14ac:dyDescent="0.3">
      <c r="A83" s="102" t="s">
        <v>32</v>
      </c>
      <c r="B83" s="93"/>
      <c r="C83" s="93"/>
      <c r="D83" s="93"/>
      <c r="E83" s="93"/>
      <c r="F83" s="94"/>
      <c r="G83" s="27" t="s">
        <v>73</v>
      </c>
    </row>
    <row r="84" spans="1:7" ht="45.75" thickBot="1" x14ac:dyDescent="0.3">
      <c r="A84" s="103" t="s">
        <v>1</v>
      </c>
      <c r="B84" s="66" t="s">
        <v>2</v>
      </c>
      <c r="C84" s="66" t="s">
        <v>3</v>
      </c>
      <c r="D84" s="66" t="s">
        <v>4</v>
      </c>
      <c r="E84" s="66" t="s">
        <v>5</v>
      </c>
      <c r="F84" s="67" t="s">
        <v>6</v>
      </c>
      <c r="G84" s="31"/>
    </row>
    <row r="85" spans="1:7" ht="47.25" x14ac:dyDescent="0.25">
      <c r="A85" s="104" t="s">
        <v>33</v>
      </c>
      <c r="B85" s="68"/>
      <c r="C85" s="46"/>
      <c r="D85" s="46"/>
      <c r="E85" s="46"/>
      <c r="F85" s="47"/>
      <c r="G85" s="35"/>
    </row>
    <row r="86" spans="1:7" ht="26.25" thickBot="1" x14ac:dyDescent="0.3">
      <c r="A86" s="105" t="s">
        <v>34</v>
      </c>
      <c r="B86" s="69"/>
      <c r="C86" s="49"/>
      <c r="D86" s="49"/>
      <c r="E86" s="49"/>
      <c r="F86" s="50"/>
      <c r="G86" s="35"/>
    </row>
    <row r="87" spans="1:7" ht="15.75" x14ac:dyDescent="0.25">
      <c r="A87" s="104" t="s">
        <v>35</v>
      </c>
      <c r="B87" s="69"/>
      <c r="C87" s="49"/>
      <c r="D87" s="49"/>
      <c r="E87" s="49"/>
      <c r="F87" s="50"/>
      <c r="G87" s="35"/>
    </row>
    <row r="88" spans="1:7" ht="76.5" x14ac:dyDescent="0.25">
      <c r="A88" s="105" t="s">
        <v>36</v>
      </c>
      <c r="B88" s="69"/>
      <c r="C88" s="49"/>
      <c r="D88" s="49"/>
      <c r="E88" s="49"/>
      <c r="F88" s="50"/>
      <c r="G88" s="35"/>
    </row>
    <row r="89" spans="1:7" ht="51" x14ac:dyDescent="0.25">
      <c r="A89" s="105" t="s">
        <v>37</v>
      </c>
      <c r="B89" s="69"/>
      <c r="C89" s="49"/>
      <c r="D89" s="49"/>
      <c r="E89" s="49"/>
      <c r="F89" s="50"/>
      <c r="G89" s="35"/>
    </row>
    <row r="90" spans="1:7" ht="15.75" thickBot="1" x14ac:dyDescent="0.3">
      <c r="A90" s="106" t="s">
        <v>38</v>
      </c>
      <c r="B90" s="69"/>
      <c r="C90" s="49"/>
      <c r="D90" s="49"/>
      <c r="E90" s="49"/>
      <c r="F90" s="50"/>
      <c r="G90" s="35"/>
    </row>
    <row r="91" spans="1:7" ht="47.25" x14ac:dyDescent="0.25">
      <c r="A91" s="104" t="s">
        <v>39</v>
      </c>
      <c r="B91" s="69"/>
      <c r="C91" s="49"/>
      <c r="D91" s="49"/>
      <c r="E91" s="49"/>
      <c r="F91" s="50"/>
      <c r="G91" s="35"/>
    </row>
    <row r="92" spans="1:7" ht="77.25" thickBot="1" x14ac:dyDescent="0.3">
      <c r="A92" s="107" t="s">
        <v>40</v>
      </c>
      <c r="B92" s="70"/>
      <c r="C92" s="52"/>
      <c r="D92" s="52"/>
      <c r="E92" s="52"/>
      <c r="F92" s="53"/>
      <c r="G92" s="39"/>
    </row>
    <row r="93" spans="1:7" x14ac:dyDescent="0.25">
      <c r="A93" s="4"/>
      <c r="B93" s="4"/>
      <c r="C93" s="4"/>
      <c r="D93" s="4"/>
      <c r="E93" s="4"/>
      <c r="F93" s="4"/>
      <c r="G93" s="4"/>
    </row>
    <row r="94" spans="1:7" ht="15" customHeight="1" x14ac:dyDescent="0.25">
      <c r="A94" s="41" t="s">
        <v>9</v>
      </c>
      <c r="B94" s="41"/>
      <c r="C94" s="41"/>
      <c r="D94" s="41"/>
      <c r="E94" s="41"/>
      <c r="F94" s="41"/>
      <c r="G94" s="41"/>
    </row>
    <row r="95" spans="1:7" ht="15" customHeight="1" x14ac:dyDescent="0.25">
      <c r="A95" s="41"/>
      <c r="B95" s="41"/>
      <c r="C95" s="41"/>
      <c r="D95" s="41"/>
      <c r="E95" s="41"/>
      <c r="F95" s="41"/>
      <c r="G95" s="41"/>
    </row>
    <row r="96" spans="1:7" ht="15" customHeight="1" x14ac:dyDescent="0.25">
      <c r="A96" s="41"/>
      <c r="B96" s="41"/>
      <c r="C96" s="41"/>
      <c r="D96" s="41"/>
      <c r="E96" s="41"/>
      <c r="F96" s="41"/>
      <c r="G96" s="41"/>
    </row>
    <row r="97" spans="1:7" ht="15" customHeight="1" x14ac:dyDescent="0.25">
      <c r="A97" s="41"/>
      <c r="B97" s="41"/>
      <c r="C97" s="41"/>
      <c r="D97" s="41"/>
      <c r="E97" s="41"/>
      <c r="F97" s="41"/>
      <c r="G97" s="41"/>
    </row>
    <row r="98" spans="1:7" x14ac:dyDescent="0.25">
      <c r="A98" s="79" t="s">
        <v>31</v>
      </c>
      <c r="B98" s="79"/>
      <c r="C98" s="79"/>
      <c r="D98" s="79"/>
      <c r="E98" s="79"/>
      <c r="F98" s="101">
        <f>SUM(B85:F92)/3</f>
        <v>0</v>
      </c>
      <c r="G98" s="4"/>
    </row>
    <row r="99" spans="1:7" x14ac:dyDescent="0.25">
      <c r="A99" s="4"/>
      <c r="B99" s="4"/>
      <c r="C99" s="4"/>
      <c r="D99" s="4"/>
      <c r="E99" s="4"/>
      <c r="F99" s="4"/>
      <c r="G99" s="4"/>
    </row>
    <row r="100" spans="1:7" ht="15.75" x14ac:dyDescent="0.25">
      <c r="A100" s="108" t="s">
        <v>41</v>
      </c>
      <c r="B100" s="109">
        <f>SUM(F98,F81,F64,F51,F39)</f>
        <v>0</v>
      </c>
      <c r="C100" s="110"/>
      <c r="D100" s="110"/>
      <c r="E100" s="110"/>
      <c r="F100" s="110"/>
      <c r="G100" s="111"/>
    </row>
    <row r="101" spans="1:7" ht="30" customHeight="1" x14ac:dyDescent="0.25">
      <c r="A101" s="112" t="s">
        <v>42</v>
      </c>
      <c r="B101" s="113" t="str">
        <f>IF(B100&gt;=20,"соответствует",IF(B100&lt;20,"не соответствует"))</f>
        <v>не соответствует</v>
      </c>
      <c r="C101" s="114" t="s">
        <v>76</v>
      </c>
      <c r="D101" s="114"/>
      <c r="E101" s="114"/>
      <c r="F101" s="114"/>
      <c r="G101" s="114"/>
    </row>
    <row r="102" spans="1:7" x14ac:dyDescent="0.25">
      <c r="A102" s="4"/>
      <c r="B102" s="4"/>
      <c r="C102" s="4"/>
      <c r="D102" s="4"/>
      <c r="E102" s="4"/>
      <c r="F102" s="4"/>
      <c r="G102" s="4"/>
    </row>
    <row r="103" spans="1:7" ht="24.95" customHeight="1" thickBot="1" x14ac:dyDescent="0.3">
      <c r="A103" s="71" t="s">
        <v>65</v>
      </c>
      <c r="B103" s="72"/>
      <c r="C103" s="72"/>
      <c r="D103" s="72"/>
      <c r="E103" s="4"/>
      <c r="F103" s="4"/>
      <c r="G103" s="4"/>
    </row>
    <row r="104" spans="1:7" ht="24.95" customHeight="1" thickBot="1" x14ac:dyDescent="0.3">
      <c r="A104" s="71" t="s">
        <v>66</v>
      </c>
      <c r="B104" s="72"/>
      <c r="C104" s="72"/>
      <c r="D104" s="72"/>
      <c r="E104" s="4"/>
      <c r="F104" s="4"/>
      <c r="G104" s="4"/>
    </row>
    <row r="105" spans="1:7" ht="24.95" customHeight="1" thickBot="1" x14ac:dyDescent="0.3">
      <c r="A105" s="71" t="s">
        <v>67</v>
      </c>
      <c r="B105" s="72"/>
      <c r="C105" s="72"/>
      <c r="D105" s="72"/>
      <c r="E105" s="4"/>
      <c r="F105" s="4"/>
      <c r="G105" s="4"/>
    </row>
    <row r="106" spans="1:7" x14ac:dyDescent="0.25">
      <c r="A106" s="4"/>
      <c r="B106" s="71" t="s">
        <v>68</v>
      </c>
      <c r="C106" s="4"/>
      <c r="D106" s="4"/>
      <c r="E106" s="4"/>
      <c r="F106" s="4"/>
      <c r="G106" s="4"/>
    </row>
    <row r="107" spans="1:7" x14ac:dyDescent="0.25">
      <c r="A107" s="4"/>
      <c r="B107" s="4"/>
      <c r="C107" s="4"/>
      <c r="D107" s="4"/>
      <c r="E107" s="4"/>
      <c r="F107" s="4"/>
      <c r="G107" s="4"/>
    </row>
    <row r="108" spans="1:7" x14ac:dyDescent="0.25">
      <c r="A108" s="71" t="s">
        <v>69</v>
      </c>
      <c r="B108" s="4"/>
      <c r="C108" s="4"/>
      <c r="D108" s="4"/>
      <c r="E108" s="4"/>
      <c r="F108" s="4"/>
      <c r="G108" s="4"/>
    </row>
    <row r="109" spans="1:7" ht="30.75" thickBot="1" x14ac:dyDescent="0.3">
      <c r="A109" s="73" t="s">
        <v>70</v>
      </c>
      <c r="B109" s="72"/>
      <c r="C109" s="72"/>
      <c r="D109" s="72"/>
      <c r="E109" s="4"/>
      <c r="F109" s="4"/>
      <c r="G109" s="4"/>
    </row>
    <row r="110" spans="1:7" x14ac:dyDescent="0.25">
      <c r="A110" s="4"/>
      <c r="B110" s="71" t="s">
        <v>68</v>
      </c>
      <c r="C110" s="4"/>
      <c r="D110" s="4" t="s">
        <v>71</v>
      </c>
      <c r="E110" s="4"/>
      <c r="F110" s="4"/>
      <c r="G110" s="4"/>
    </row>
    <row r="111" spans="1:7" x14ac:dyDescent="0.25">
      <c r="A111" s="4"/>
      <c r="B111" s="4"/>
      <c r="C111" s="4"/>
      <c r="D111" s="4"/>
      <c r="E111" s="4"/>
      <c r="F111" s="4"/>
      <c r="G111" s="4"/>
    </row>
    <row r="112" spans="1:7" x14ac:dyDescent="0.25">
      <c r="A112" s="4"/>
      <c r="B112" s="4"/>
      <c r="C112" s="4"/>
      <c r="D112" s="4"/>
      <c r="E112" s="4"/>
      <c r="F112" s="4"/>
      <c r="G112" s="4"/>
    </row>
  </sheetData>
  <sheetProtection algorithmName="SHA-512" hashValue="DabU+cFTdjOO0R8OMyCRJE7/1ZskV07s6sJL2aw/R5toSd8xJ2Ravi9yALSVPsPJmopfN9ZRdtjj+9STS/bDbw==" saltValue="66jbntl4nYMZhMQ7m4X/wQ==" spinCount="100000" sheet="1" objects="1" scenarios="1"/>
  <mergeCells count="98">
    <mergeCell ref="A28:F29"/>
    <mergeCell ref="A25:G25"/>
    <mergeCell ref="A26:G26"/>
    <mergeCell ref="A31:F31"/>
    <mergeCell ref="A39:E39"/>
    <mergeCell ref="A41:F41"/>
    <mergeCell ref="B43:B45"/>
    <mergeCell ref="C43:C45"/>
    <mergeCell ref="D43:D45"/>
    <mergeCell ref="E43:E45"/>
    <mergeCell ref="F43:F45"/>
    <mergeCell ref="A51:E51"/>
    <mergeCell ref="A53:F53"/>
    <mergeCell ref="B55:B56"/>
    <mergeCell ref="C55:C56"/>
    <mergeCell ref="D55:D56"/>
    <mergeCell ref="E55:E56"/>
    <mergeCell ref="F55:F56"/>
    <mergeCell ref="B57:B58"/>
    <mergeCell ref="C57:C58"/>
    <mergeCell ref="D57:D58"/>
    <mergeCell ref="E57:E58"/>
    <mergeCell ref="F57:F58"/>
    <mergeCell ref="A64:E64"/>
    <mergeCell ref="A66:F66"/>
    <mergeCell ref="B68:B69"/>
    <mergeCell ref="C68:C69"/>
    <mergeCell ref="D68:D69"/>
    <mergeCell ref="E68:E69"/>
    <mergeCell ref="F68:F69"/>
    <mergeCell ref="D72:D73"/>
    <mergeCell ref="E72:E73"/>
    <mergeCell ref="F72:F73"/>
    <mergeCell ref="B70:B71"/>
    <mergeCell ref="C70:C71"/>
    <mergeCell ref="D70:D71"/>
    <mergeCell ref="E70:E71"/>
    <mergeCell ref="F70:F71"/>
    <mergeCell ref="A1:F2"/>
    <mergeCell ref="B3:C3"/>
    <mergeCell ref="B4:C4"/>
    <mergeCell ref="B5:C5"/>
    <mergeCell ref="B6:C6"/>
    <mergeCell ref="D3:F3"/>
    <mergeCell ref="D4:F4"/>
    <mergeCell ref="D5:F5"/>
    <mergeCell ref="D6:F6"/>
    <mergeCell ref="A12:F12"/>
    <mergeCell ref="A17:F17"/>
    <mergeCell ref="A11:G11"/>
    <mergeCell ref="B109:D109"/>
    <mergeCell ref="A8:F8"/>
    <mergeCell ref="G32:G34"/>
    <mergeCell ref="G42:G45"/>
    <mergeCell ref="G54:G58"/>
    <mergeCell ref="A20:F20"/>
    <mergeCell ref="A22:F22"/>
    <mergeCell ref="A19:G19"/>
    <mergeCell ref="A21:G21"/>
    <mergeCell ref="A23:G23"/>
    <mergeCell ref="A24:G24"/>
    <mergeCell ref="A18:G18"/>
    <mergeCell ref="A98:E98"/>
    <mergeCell ref="B87:B90"/>
    <mergeCell ref="C87:C90"/>
    <mergeCell ref="D87:D90"/>
    <mergeCell ref="A35:G38"/>
    <mergeCell ref="A94:G97"/>
    <mergeCell ref="B103:D103"/>
    <mergeCell ref="B104:D104"/>
    <mergeCell ref="B105:D105"/>
    <mergeCell ref="E87:E90"/>
    <mergeCell ref="F87:F90"/>
    <mergeCell ref="B91:B92"/>
    <mergeCell ref="C91:C92"/>
    <mergeCell ref="D91:D92"/>
    <mergeCell ref="E91:E92"/>
    <mergeCell ref="F91:F92"/>
    <mergeCell ref="A77:F80"/>
    <mergeCell ref="A81:E81"/>
    <mergeCell ref="A83:F83"/>
    <mergeCell ref="B85:B86"/>
    <mergeCell ref="C101:G101"/>
    <mergeCell ref="G67:G75"/>
    <mergeCell ref="G84:G92"/>
    <mergeCell ref="A60:G63"/>
    <mergeCell ref="A47:G50"/>
    <mergeCell ref="C85:C86"/>
    <mergeCell ref="D85:D86"/>
    <mergeCell ref="E85:E86"/>
    <mergeCell ref="F85:F86"/>
    <mergeCell ref="B74:B75"/>
    <mergeCell ref="C74:C75"/>
    <mergeCell ref="D74:D75"/>
    <mergeCell ref="E74:E75"/>
    <mergeCell ref="F74:F75"/>
    <mergeCell ref="B72:B73"/>
    <mergeCell ref="C72:C73"/>
  </mergeCells>
  <pageMargins left="0.7" right="0.7" top="0.75" bottom="0.75" header="0.3" footer="0.3"/>
  <pageSetup paperSize="9" scale="70" orientation="portrait" r:id="rId1"/>
  <rowBreaks count="3" manualBreakCount="3">
    <brk id="30" max="16383" man="1"/>
    <brk id="52" max="16383" man="1"/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Кому не лень</dc:creator>
  <cp:lastModifiedBy>Кому не лень</cp:lastModifiedBy>
  <cp:lastPrinted>2014-10-15T12:12:08Z</cp:lastPrinted>
  <dcterms:created xsi:type="dcterms:W3CDTF">2014-10-15T10:16:36Z</dcterms:created>
  <dcterms:modified xsi:type="dcterms:W3CDTF">2014-10-15T12:47:22Z</dcterms:modified>
</cp:coreProperties>
</file>